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orldjobnet.local\data\Home\kadlezj\Downloads\"/>
    </mc:Choice>
  </mc:AlternateContent>
  <xr:revisionPtr revIDLastSave="0" documentId="13_ncr:1_{E08BB922-663B-434C-B6C8-E03617AA9342}" xr6:coauthVersionLast="47" xr6:coauthVersionMax="47" xr10:uidLastSave="{00000000-0000-0000-0000-000000000000}"/>
  <bookViews>
    <workbookView xWindow="28995" yWindow="2535" windowWidth="27000" windowHeight="14640" xr2:uid="{00000000-000D-0000-FFFF-FFFF00000000}"/>
  </bookViews>
  <sheets>
    <sheet name="Zeiterfass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J19" i="1"/>
  <c r="K19" i="1" s="1"/>
  <c r="I10" i="1"/>
  <c r="J10" i="1" s="1"/>
  <c r="K10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I44" i="1"/>
  <c r="J44" i="1" s="1"/>
  <c r="K44" i="1" s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K46" i="1" l="1"/>
  <c r="A44" i="1"/>
  <c r="A43" i="1"/>
  <c r="A42" i="1"/>
</calcChain>
</file>

<file path=xl/sharedStrings.xml><?xml version="1.0" encoding="utf-8"?>
<sst xmlns="http://schemas.openxmlformats.org/spreadsheetml/2006/main" count="23" uniqueCount="22">
  <si>
    <t>Powerserv Austria</t>
  </si>
  <si>
    <t>Zeiterfassungsbogen</t>
  </si>
  <si>
    <t>Datum</t>
  </si>
  <si>
    <t>Monat:</t>
  </si>
  <si>
    <t>Jahr:</t>
  </si>
  <si>
    <t>kommt</t>
  </si>
  <si>
    <t>geht</t>
  </si>
  <si>
    <t>Pause 1</t>
  </si>
  <si>
    <t>Pause 2</t>
  </si>
  <si>
    <t>Pause 3</t>
  </si>
  <si>
    <t>Pause 4</t>
  </si>
  <si>
    <t>Pause 5</t>
  </si>
  <si>
    <t>Pausendauer in ganzen Minuten</t>
  </si>
  <si>
    <t>Summe</t>
  </si>
  <si>
    <t>Tagessaldo</t>
  </si>
  <si>
    <t>Min.</t>
  </si>
  <si>
    <t>Ind.Min.</t>
  </si>
  <si>
    <t>Daten nur in diese Spalten eingeben (andere sind berechnet)</t>
  </si>
  <si>
    <t>Name:</t>
  </si>
  <si>
    <t>&lt;Name eingeben&gt;</t>
  </si>
  <si>
    <t>Musterzeile</t>
  </si>
  <si>
    <t>Fehlzeiten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</si>
</sst>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[$-C07]dddd\,\ dd/\ mmmm\ yy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1" fontId="0" fillId="0" borderId="0" xfId="0" applyNumberFormat="1"/>
    <xf numFmtId="49" fontId="0" fillId="0" borderId="0" xfId="0" applyNumberFormat="1"/>
    <xf numFmtId="164" fontId="0" fillId="3" borderId="0" xfId="0" applyNumberFormat="1" applyFill="1"/>
    <xf numFmtId="2" fontId="0" fillId="3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Fill="1"/>
    <xf numFmtId="20" fontId="0" fillId="0" borderId="0" xfId="0" applyNumberFormat="1" applyFill="1"/>
    <xf numFmtId="164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  <xf numFmtId="164" fontId="1" fillId="0" borderId="0" xfId="0" applyNumberFormat="1" applyFont="1" applyFill="1"/>
    <xf numFmtId="1" fontId="1" fillId="0" borderId="0" xfId="0" applyNumberFormat="1" applyFont="1" applyFill="1"/>
    <xf numFmtId="1" fontId="3" fillId="0" borderId="0" xfId="0" applyNumberFormat="1" applyFont="1" applyFill="1"/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/>
    <xf numFmtId="0" fontId="0" fillId="3" borderId="2" xfId="0" applyFill="1" applyBorder="1"/>
    <xf numFmtId="0" fontId="0" fillId="3" borderId="3" xfId="0" applyFill="1" applyBorder="1"/>
    <xf numFmtId="1" fontId="0" fillId="3" borderId="5" xfId="0" applyNumberFormat="1" applyFill="1" applyBorder="1"/>
    <xf numFmtId="164" fontId="0" fillId="3" borderId="5" xfId="0" applyNumberFormat="1" applyFill="1" applyBorder="1"/>
    <xf numFmtId="2" fontId="0" fillId="3" borderId="6" xfId="0" applyNumberFormat="1" applyFill="1" applyBorder="1"/>
    <xf numFmtId="0" fontId="4" fillId="3" borderId="1" xfId="0" applyFont="1" applyFill="1" applyBorder="1"/>
    <xf numFmtId="20" fontId="0" fillId="4" borderId="5" xfId="0" applyNumberFormat="1" applyFill="1" applyBorder="1"/>
    <xf numFmtId="0" fontId="5" fillId="4" borderId="5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4" fillId="0" borderId="2" xfId="0" applyNumberFormat="1" applyFont="1" applyBorder="1"/>
    <xf numFmtId="165" fontId="0" fillId="3" borderId="4" xfId="0" applyNumberFormat="1" applyFill="1" applyBorder="1"/>
    <xf numFmtId="0" fontId="4" fillId="0" borderId="7" xfId="0" applyFont="1" applyBorder="1" applyAlignment="1">
      <alignment horizontal="center"/>
    </xf>
    <xf numFmtId="165" fontId="0" fillId="3" borderId="7" xfId="0" applyNumberFormat="1" applyFill="1" applyBorder="1"/>
    <xf numFmtId="0" fontId="4" fillId="0" borderId="8" xfId="0" applyFont="1" applyBorder="1" applyAlignment="1">
      <alignment horizontal="center"/>
    </xf>
    <xf numFmtId="1" fontId="0" fillId="3" borderId="8" xfId="0" applyNumberFormat="1" applyFill="1" applyBorder="1"/>
    <xf numFmtId="0" fontId="4" fillId="0" borderId="0" xfId="0" applyFont="1" applyFill="1" applyBorder="1" applyAlignment="1">
      <alignment horizontal="center"/>
    </xf>
    <xf numFmtId="0" fontId="0" fillId="5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0" xfId="0" applyFont="1" applyFill="1" applyAlignment="1"/>
    <xf numFmtId="0" fontId="6" fillId="0" borderId="0" xfId="0" applyFont="1" applyAlignment="1"/>
  </cellXfs>
  <cellStyles count="1">
    <cellStyle name="Standard" xfId="0" builtinId="0"/>
  </cellStyles>
  <dxfs count="1">
    <dxf>
      <fill>
        <patternFill>
          <bgColor rgb="FFFFAAAA"/>
        </patternFill>
      </fill>
    </dxf>
  </dxfs>
  <tableStyles count="0" defaultTableStyle="TableStyleMedium9" defaultPivotStyle="PivotStyleLight16"/>
  <colors>
    <mruColors>
      <color rgb="FFFFAAAA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457764</xdr:colOff>
      <xdr:row>0</xdr:row>
      <xdr:rowOff>36646</xdr:rowOff>
    </xdr:from>
    <xdr:to>
      <xdr:col>11</xdr:col>
      <xdr:colOff>723899</xdr:colOff>
      <xdr:row>1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E7E3FC5-0E6A-4880-A89C-4B4B10B2F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039" y="36646"/>
          <a:ext cx="2361635" cy="315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D7" sqref="D7"/>
    </sheetView>
  </sheetViews>
  <sheetFormatPr baseColWidth="10" defaultRowHeight="15" x14ac:dyDescent="0.25"/>
  <cols>
    <col min="1" max="1" width="26.7109375" customWidth="1"/>
    <col min="2" max="9" width="7.7109375" customWidth="1"/>
    <col min="10" max="11" width="8" customWidth="1"/>
  </cols>
  <sheetData>
    <row r="1" spans="1:12" ht="21" x14ac:dyDescent="0.35">
      <c r="A1" s="1" t="s">
        <v>0</v>
      </c>
      <c r="D1" s="1" t="s">
        <v>1</v>
      </c>
    </row>
    <row r="2" spans="1:12" x14ac:dyDescent="0.25">
      <c r="H2" s="2"/>
    </row>
    <row r="3" spans="1:12" x14ac:dyDescent="0.25">
      <c r="H3" s="2"/>
    </row>
    <row r="4" spans="1:12" x14ac:dyDescent="0.25">
      <c r="H4" s="2"/>
    </row>
    <row r="5" spans="1:12" ht="18.75" x14ac:dyDescent="0.3">
      <c r="A5" s="28" t="s">
        <v>18</v>
      </c>
      <c r="B5" s="42" t="s">
        <v>19</v>
      </c>
      <c r="C5" s="43"/>
      <c r="D5" s="43"/>
      <c r="E5" s="43"/>
      <c r="F5" s="43"/>
      <c r="G5" s="43"/>
      <c r="H5" s="43"/>
    </row>
    <row r="6" spans="1:12" x14ac:dyDescent="0.25">
      <c r="H6" s="2"/>
    </row>
    <row r="7" spans="1:12" ht="18.75" x14ac:dyDescent="0.3">
      <c r="A7" s="28" t="s">
        <v>3</v>
      </c>
      <c r="B7" s="29">
        <v>3</v>
      </c>
      <c r="C7" s="28" t="s">
        <v>4</v>
      </c>
      <c r="D7" s="29">
        <v>2022</v>
      </c>
      <c r="F7" s="2"/>
    </row>
    <row r="8" spans="1:12" x14ac:dyDescent="0.25">
      <c r="B8" s="8"/>
      <c r="C8" s="8"/>
      <c r="D8" s="8"/>
      <c r="F8" s="2"/>
    </row>
    <row r="9" spans="1:12" x14ac:dyDescent="0.25">
      <c r="A9" s="23" t="s">
        <v>20</v>
      </c>
      <c r="B9" s="40" t="s">
        <v>17</v>
      </c>
      <c r="C9" s="41"/>
      <c r="D9" s="41"/>
      <c r="E9" s="41"/>
      <c r="F9" s="41"/>
      <c r="G9" s="41"/>
      <c r="H9" s="41"/>
      <c r="I9" s="18"/>
      <c r="J9" s="18"/>
      <c r="K9" s="19"/>
    </row>
    <row r="10" spans="1:12" x14ac:dyDescent="0.25">
      <c r="A10" s="31">
        <f>DATE(2020,1,3)</f>
        <v>43833</v>
      </c>
      <c r="B10" s="24">
        <v>0.28333333333333333</v>
      </c>
      <c r="C10" s="24">
        <v>0.67499999999999993</v>
      </c>
      <c r="D10" s="25">
        <v>18</v>
      </c>
      <c r="E10" s="25">
        <v>23</v>
      </c>
      <c r="F10" s="25">
        <v>7</v>
      </c>
      <c r="G10" s="25"/>
      <c r="H10" s="25"/>
      <c r="I10" s="20">
        <f>SUM(D10:H10)</f>
        <v>48</v>
      </c>
      <c r="J10" s="21">
        <f>C10-B10-I10/1440</f>
        <v>0.35833333333333328</v>
      </c>
      <c r="K10" s="22">
        <f>ROUND(J10*24,2)</f>
        <v>8.6</v>
      </c>
    </row>
    <row r="11" spans="1:12" x14ac:dyDescent="0.25">
      <c r="A11" s="4"/>
      <c r="B11" s="9"/>
      <c r="C11" s="9"/>
      <c r="D11" s="8"/>
      <c r="F11" s="2"/>
    </row>
    <row r="12" spans="1:12" x14ac:dyDescent="0.25">
      <c r="D12" s="38" t="s">
        <v>12</v>
      </c>
      <c r="E12" s="38"/>
      <c r="F12" s="38"/>
      <c r="G12" s="38"/>
      <c r="H12" s="38"/>
      <c r="I12" s="7"/>
      <c r="J12" s="39" t="s">
        <v>14</v>
      </c>
      <c r="K12" s="39"/>
    </row>
    <row r="13" spans="1:12" x14ac:dyDescent="0.25">
      <c r="A13" s="32" t="s">
        <v>2</v>
      </c>
      <c r="B13" s="27" t="s">
        <v>5</v>
      </c>
      <c r="C13" s="27" t="s">
        <v>6</v>
      </c>
      <c r="D13" s="27" t="s">
        <v>7</v>
      </c>
      <c r="E13" s="27" t="s">
        <v>8</v>
      </c>
      <c r="F13" s="27" t="s">
        <v>9</v>
      </c>
      <c r="G13" s="27" t="s">
        <v>10</v>
      </c>
      <c r="H13" s="27" t="s">
        <v>11</v>
      </c>
      <c r="I13" s="34" t="s">
        <v>13</v>
      </c>
      <c r="J13" s="26" t="s">
        <v>15</v>
      </c>
      <c r="K13" s="26" t="s">
        <v>16</v>
      </c>
      <c r="L13" s="36" t="s">
        <v>21</v>
      </c>
    </row>
    <row r="14" spans="1:12" x14ac:dyDescent="0.25">
      <c r="A14" s="33">
        <f>DATE($D$7,$B$7,1)</f>
        <v>44621</v>
      </c>
      <c r="B14" s="10"/>
      <c r="C14" s="10"/>
      <c r="D14" s="3"/>
      <c r="E14" s="3"/>
      <c r="F14" s="3"/>
      <c r="G14" s="3"/>
      <c r="H14" s="3"/>
      <c r="I14" s="35">
        <f>SUM(D14:H14)</f>
        <v>0</v>
      </c>
      <c r="J14" s="5">
        <f t="shared" ref="J14:J29" si="0">C14-B14-I14/1440</f>
        <v>0</v>
      </c>
      <c r="K14" s="6">
        <f t="shared" ref="K14:K29" si="1">ROUND(J14*24,2)</f>
        <v>0</v>
      </c>
      <c r="L14" s="37"/>
    </row>
    <row r="15" spans="1:12" x14ac:dyDescent="0.25">
      <c r="A15" s="33">
        <f>A14+1</f>
        <v>44622</v>
      </c>
      <c r="B15" s="10"/>
      <c r="C15" s="10"/>
      <c r="D15" s="3"/>
      <c r="E15" s="3"/>
      <c r="F15" s="3"/>
      <c r="G15" s="3"/>
      <c r="H15" s="3"/>
      <c r="I15" s="35">
        <f t="shared" ref="I15:I44" si="2">SUM(D15:H15)</f>
        <v>0</v>
      </c>
      <c r="J15" s="5">
        <f t="shared" si="0"/>
        <v>0</v>
      </c>
      <c r="K15" s="6">
        <f t="shared" si="1"/>
        <v>0</v>
      </c>
      <c r="L15" s="37"/>
    </row>
    <row r="16" spans="1:12" x14ac:dyDescent="0.25">
      <c r="A16" s="33">
        <f t="shared" ref="A16:A41" si="3">A15+1</f>
        <v>44623</v>
      </c>
      <c r="B16" s="10"/>
      <c r="C16" s="10"/>
      <c r="D16" s="3"/>
      <c r="E16" s="3"/>
      <c r="F16" s="3"/>
      <c r="G16" s="3"/>
      <c r="H16" s="3"/>
      <c r="I16" s="35">
        <f t="shared" si="2"/>
        <v>0</v>
      </c>
      <c r="J16" s="5">
        <f t="shared" si="0"/>
        <v>0</v>
      </c>
      <c r="K16" s="6">
        <f t="shared" si="1"/>
        <v>0</v>
      </c>
      <c r="L16" s="37"/>
    </row>
    <row r="17" spans="1:12" x14ac:dyDescent="0.25">
      <c r="A17" s="33">
        <f t="shared" si="3"/>
        <v>44624</v>
      </c>
      <c r="B17" s="11"/>
      <c r="C17" s="11"/>
      <c r="D17" s="12"/>
      <c r="E17" s="12"/>
      <c r="F17" s="12"/>
      <c r="G17" s="12"/>
      <c r="H17" s="12"/>
      <c r="I17" s="35">
        <f t="shared" si="2"/>
        <v>0</v>
      </c>
      <c r="J17" s="5">
        <f t="shared" si="0"/>
        <v>0</v>
      </c>
      <c r="K17" s="6">
        <f t="shared" si="1"/>
        <v>0</v>
      </c>
      <c r="L17" s="37"/>
    </row>
    <row r="18" spans="1:12" x14ac:dyDescent="0.25">
      <c r="A18" s="33">
        <f t="shared" si="3"/>
        <v>44625</v>
      </c>
      <c r="B18" s="13"/>
      <c r="C18" s="11"/>
      <c r="D18" s="12"/>
      <c r="E18" s="12"/>
      <c r="F18" s="12"/>
      <c r="G18" s="12"/>
      <c r="H18" s="12"/>
      <c r="I18" s="35">
        <f t="shared" si="2"/>
        <v>0</v>
      </c>
      <c r="J18" s="5">
        <f t="shared" si="0"/>
        <v>0</v>
      </c>
      <c r="K18" s="6">
        <f t="shared" si="1"/>
        <v>0</v>
      </c>
      <c r="L18" s="37"/>
    </row>
    <row r="19" spans="1:12" x14ac:dyDescent="0.25">
      <c r="A19" s="33">
        <f t="shared" si="3"/>
        <v>44626</v>
      </c>
      <c r="B19" s="13"/>
      <c r="C19" s="11"/>
      <c r="D19" s="12"/>
      <c r="E19" s="12"/>
      <c r="F19" s="12"/>
      <c r="G19" s="12"/>
      <c r="H19" s="12"/>
      <c r="I19" s="35">
        <f t="shared" si="2"/>
        <v>0</v>
      </c>
      <c r="J19" s="5">
        <f t="shared" si="0"/>
        <v>0</v>
      </c>
      <c r="K19" s="6">
        <f t="shared" si="1"/>
        <v>0</v>
      </c>
      <c r="L19" s="37"/>
    </row>
    <row r="20" spans="1:12" x14ac:dyDescent="0.25">
      <c r="A20" s="33">
        <f t="shared" si="3"/>
        <v>44627</v>
      </c>
      <c r="B20" s="11"/>
      <c r="C20" s="11"/>
      <c r="D20" s="12"/>
      <c r="E20" s="12"/>
      <c r="F20" s="12"/>
      <c r="G20" s="12"/>
      <c r="H20" s="12"/>
      <c r="I20" s="35">
        <f t="shared" si="2"/>
        <v>0</v>
      </c>
      <c r="J20" s="5">
        <f t="shared" si="0"/>
        <v>0</v>
      </c>
      <c r="K20" s="6">
        <f t="shared" si="1"/>
        <v>0</v>
      </c>
      <c r="L20" s="37"/>
    </row>
    <row r="21" spans="1:12" x14ac:dyDescent="0.25">
      <c r="A21" s="33">
        <f t="shared" si="3"/>
        <v>44628</v>
      </c>
      <c r="B21" s="11"/>
      <c r="C21" s="11"/>
      <c r="D21" s="12"/>
      <c r="E21" s="12"/>
      <c r="F21" s="12"/>
      <c r="G21" s="12"/>
      <c r="H21" s="12"/>
      <c r="I21" s="35">
        <f t="shared" si="2"/>
        <v>0</v>
      </c>
      <c r="J21" s="5">
        <f t="shared" si="0"/>
        <v>0</v>
      </c>
      <c r="K21" s="6">
        <f t="shared" si="1"/>
        <v>0</v>
      </c>
      <c r="L21" s="37"/>
    </row>
    <row r="22" spans="1:12" x14ac:dyDescent="0.25">
      <c r="A22" s="33">
        <f t="shared" si="3"/>
        <v>44629</v>
      </c>
      <c r="B22" s="11"/>
      <c r="C22" s="11"/>
      <c r="D22" s="12"/>
      <c r="E22" s="12"/>
      <c r="F22" s="12"/>
      <c r="G22" s="12"/>
      <c r="H22" s="12"/>
      <c r="I22" s="35">
        <f t="shared" si="2"/>
        <v>0</v>
      </c>
      <c r="J22" s="5">
        <f t="shared" si="0"/>
        <v>0</v>
      </c>
      <c r="K22" s="6">
        <f t="shared" si="1"/>
        <v>0</v>
      </c>
      <c r="L22" s="37"/>
    </row>
    <row r="23" spans="1:12" x14ac:dyDescent="0.25">
      <c r="A23" s="33">
        <f t="shared" si="3"/>
        <v>44630</v>
      </c>
      <c r="B23" s="11"/>
      <c r="C23" s="11"/>
      <c r="D23" s="12"/>
      <c r="E23" s="12"/>
      <c r="F23" s="12"/>
      <c r="G23" s="12"/>
      <c r="H23" s="12"/>
      <c r="I23" s="35">
        <f t="shared" si="2"/>
        <v>0</v>
      </c>
      <c r="J23" s="5">
        <f t="shared" si="0"/>
        <v>0</v>
      </c>
      <c r="K23" s="6">
        <f t="shared" si="1"/>
        <v>0</v>
      </c>
      <c r="L23" s="37"/>
    </row>
    <row r="24" spans="1:12" x14ac:dyDescent="0.25">
      <c r="A24" s="33">
        <f t="shared" si="3"/>
        <v>44631</v>
      </c>
      <c r="B24" s="11"/>
      <c r="C24" s="11"/>
      <c r="D24" s="14"/>
      <c r="E24" s="12"/>
      <c r="F24" s="12"/>
      <c r="G24" s="12"/>
      <c r="H24" s="12"/>
      <c r="I24" s="35">
        <f t="shared" si="2"/>
        <v>0</v>
      </c>
      <c r="J24" s="5">
        <f t="shared" si="0"/>
        <v>0</v>
      </c>
      <c r="K24" s="6">
        <f t="shared" si="1"/>
        <v>0</v>
      </c>
      <c r="L24" s="37"/>
    </row>
    <row r="25" spans="1:12" x14ac:dyDescent="0.25">
      <c r="A25" s="33">
        <f t="shared" si="3"/>
        <v>44632</v>
      </c>
      <c r="B25" s="11"/>
      <c r="C25" s="11"/>
      <c r="D25" s="14"/>
      <c r="E25" s="12"/>
      <c r="F25" s="12"/>
      <c r="G25" s="12"/>
      <c r="H25" s="12"/>
      <c r="I25" s="35">
        <f t="shared" si="2"/>
        <v>0</v>
      </c>
      <c r="J25" s="5">
        <f t="shared" si="0"/>
        <v>0</v>
      </c>
      <c r="K25" s="6">
        <f t="shared" si="1"/>
        <v>0</v>
      </c>
      <c r="L25" s="37"/>
    </row>
    <row r="26" spans="1:12" x14ac:dyDescent="0.25">
      <c r="A26" s="33">
        <f t="shared" si="3"/>
        <v>44633</v>
      </c>
      <c r="B26" s="11"/>
      <c r="C26" s="11"/>
      <c r="D26" s="12"/>
      <c r="E26" s="12"/>
      <c r="F26" s="12"/>
      <c r="G26" s="12"/>
      <c r="H26" s="12"/>
      <c r="I26" s="35">
        <f t="shared" si="2"/>
        <v>0</v>
      </c>
      <c r="J26" s="5">
        <f t="shared" si="0"/>
        <v>0</v>
      </c>
      <c r="K26" s="6">
        <f t="shared" si="1"/>
        <v>0</v>
      </c>
      <c r="L26" s="37"/>
    </row>
    <row r="27" spans="1:12" x14ac:dyDescent="0.25">
      <c r="A27" s="33">
        <f t="shared" si="3"/>
        <v>44634</v>
      </c>
      <c r="B27" s="11"/>
      <c r="C27" s="11"/>
      <c r="D27" s="12"/>
      <c r="E27" s="12"/>
      <c r="F27" s="12"/>
      <c r="G27" s="12"/>
      <c r="H27" s="12"/>
      <c r="I27" s="35">
        <f t="shared" si="2"/>
        <v>0</v>
      </c>
      <c r="J27" s="5">
        <f t="shared" si="0"/>
        <v>0</v>
      </c>
      <c r="K27" s="6">
        <f t="shared" si="1"/>
        <v>0</v>
      </c>
      <c r="L27" s="37"/>
    </row>
    <row r="28" spans="1:12" x14ac:dyDescent="0.25">
      <c r="A28" s="33">
        <f t="shared" si="3"/>
        <v>44635</v>
      </c>
      <c r="B28" s="11"/>
      <c r="C28" s="11"/>
      <c r="D28" s="12"/>
      <c r="E28" s="12"/>
      <c r="F28" s="12"/>
      <c r="G28" s="12"/>
      <c r="H28" s="12"/>
      <c r="I28" s="35">
        <f t="shared" si="2"/>
        <v>0</v>
      </c>
      <c r="J28" s="5">
        <f t="shared" si="0"/>
        <v>0</v>
      </c>
      <c r="K28" s="6">
        <f t="shared" si="1"/>
        <v>0</v>
      </c>
      <c r="L28" s="37"/>
    </row>
    <row r="29" spans="1:12" x14ac:dyDescent="0.25">
      <c r="A29" s="33">
        <f t="shared" si="3"/>
        <v>44636</v>
      </c>
      <c r="B29" s="11"/>
      <c r="C29" s="11"/>
      <c r="D29" s="14"/>
      <c r="E29" s="12"/>
      <c r="F29" s="12"/>
      <c r="G29" s="12"/>
      <c r="H29" s="12"/>
      <c r="I29" s="35">
        <f t="shared" si="2"/>
        <v>0</v>
      </c>
      <c r="J29" s="5">
        <f t="shared" si="0"/>
        <v>0</v>
      </c>
      <c r="K29" s="6">
        <f t="shared" si="1"/>
        <v>0</v>
      </c>
      <c r="L29" s="37"/>
    </row>
    <row r="30" spans="1:12" x14ac:dyDescent="0.25">
      <c r="A30" s="33">
        <f t="shared" si="3"/>
        <v>44637</v>
      </c>
      <c r="B30" s="11"/>
      <c r="C30" s="11"/>
      <c r="D30" s="15"/>
      <c r="E30" s="12"/>
      <c r="F30" s="12"/>
      <c r="G30" s="12"/>
      <c r="H30" s="12"/>
      <c r="I30" s="35">
        <f t="shared" si="2"/>
        <v>0</v>
      </c>
      <c r="J30" s="5">
        <f>C30-B30-I30/1440</f>
        <v>0</v>
      </c>
      <c r="K30" s="6">
        <f>ROUND(J30*24,2)</f>
        <v>0</v>
      </c>
      <c r="L30" s="37"/>
    </row>
    <row r="31" spans="1:12" x14ac:dyDescent="0.25">
      <c r="A31" s="33">
        <f t="shared" si="3"/>
        <v>44638</v>
      </c>
      <c r="B31" s="11"/>
      <c r="C31" s="11"/>
      <c r="D31" s="12"/>
      <c r="E31" s="12"/>
      <c r="F31" s="12"/>
      <c r="G31" s="12"/>
      <c r="H31" s="12"/>
      <c r="I31" s="35">
        <f t="shared" si="2"/>
        <v>0</v>
      </c>
      <c r="J31" s="5">
        <f t="shared" ref="J31:J41" si="4">C31-B31-I31/1440</f>
        <v>0</v>
      </c>
      <c r="K31" s="6">
        <f t="shared" ref="K31:K41" si="5">ROUND(J31*24,2)</f>
        <v>0</v>
      </c>
      <c r="L31" s="37"/>
    </row>
    <row r="32" spans="1:12" x14ac:dyDescent="0.25">
      <c r="A32" s="33">
        <f t="shared" si="3"/>
        <v>44639</v>
      </c>
      <c r="B32" s="11"/>
      <c r="C32" s="11"/>
      <c r="D32" s="12"/>
      <c r="E32" s="12"/>
      <c r="F32" s="12"/>
      <c r="G32" s="12"/>
      <c r="H32" s="12"/>
      <c r="I32" s="35">
        <f t="shared" si="2"/>
        <v>0</v>
      </c>
      <c r="J32" s="5">
        <f t="shared" si="4"/>
        <v>0</v>
      </c>
      <c r="K32" s="6">
        <f t="shared" si="5"/>
        <v>0</v>
      </c>
      <c r="L32" s="37"/>
    </row>
    <row r="33" spans="1:12" x14ac:dyDescent="0.25">
      <c r="A33" s="33">
        <f t="shared" si="3"/>
        <v>44640</v>
      </c>
      <c r="B33" s="11"/>
      <c r="C33" s="11"/>
      <c r="D33" s="12"/>
      <c r="E33" s="12"/>
      <c r="F33" s="12"/>
      <c r="G33" s="12"/>
      <c r="H33" s="12"/>
      <c r="I33" s="35">
        <f t="shared" si="2"/>
        <v>0</v>
      </c>
      <c r="J33" s="5">
        <f t="shared" si="4"/>
        <v>0</v>
      </c>
      <c r="K33" s="6">
        <f t="shared" si="5"/>
        <v>0</v>
      </c>
      <c r="L33" s="37"/>
    </row>
    <row r="34" spans="1:12" x14ac:dyDescent="0.25">
      <c r="A34" s="33">
        <f t="shared" si="3"/>
        <v>44641</v>
      </c>
      <c r="B34" s="11"/>
      <c r="C34" s="11"/>
      <c r="D34" s="12"/>
      <c r="E34" s="12"/>
      <c r="F34" s="12"/>
      <c r="G34" s="12"/>
      <c r="H34" s="12"/>
      <c r="I34" s="35">
        <f t="shared" si="2"/>
        <v>0</v>
      </c>
      <c r="J34" s="5">
        <f t="shared" si="4"/>
        <v>0</v>
      </c>
      <c r="K34" s="6">
        <f t="shared" si="5"/>
        <v>0</v>
      </c>
      <c r="L34" s="37"/>
    </row>
    <row r="35" spans="1:12" x14ac:dyDescent="0.25">
      <c r="A35" s="33">
        <f t="shared" si="3"/>
        <v>44642</v>
      </c>
      <c r="B35" s="11"/>
      <c r="C35" s="11"/>
      <c r="D35" s="12"/>
      <c r="E35" s="12"/>
      <c r="F35" s="12"/>
      <c r="G35" s="12"/>
      <c r="H35" s="12"/>
      <c r="I35" s="35">
        <f t="shared" si="2"/>
        <v>0</v>
      </c>
      <c r="J35" s="5">
        <f t="shared" si="4"/>
        <v>0</v>
      </c>
      <c r="K35" s="6">
        <f t="shared" si="5"/>
        <v>0</v>
      </c>
      <c r="L35" s="37"/>
    </row>
    <row r="36" spans="1:12" x14ac:dyDescent="0.25">
      <c r="A36" s="33">
        <f t="shared" si="3"/>
        <v>44643</v>
      </c>
      <c r="B36" s="11"/>
      <c r="C36" s="11"/>
      <c r="D36" s="12"/>
      <c r="E36" s="12"/>
      <c r="F36" s="12"/>
      <c r="G36" s="12"/>
      <c r="H36" s="12"/>
      <c r="I36" s="35">
        <f t="shared" si="2"/>
        <v>0</v>
      </c>
      <c r="J36" s="5">
        <f t="shared" si="4"/>
        <v>0</v>
      </c>
      <c r="K36" s="6">
        <f t="shared" si="5"/>
        <v>0</v>
      </c>
      <c r="L36" s="37"/>
    </row>
    <row r="37" spans="1:12" x14ac:dyDescent="0.25">
      <c r="A37" s="33">
        <f t="shared" si="3"/>
        <v>44644</v>
      </c>
      <c r="B37" s="11"/>
      <c r="C37" s="11"/>
      <c r="D37" s="12"/>
      <c r="E37" s="12"/>
      <c r="F37" s="12"/>
      <c r="G37" s="12"/>
      <c r="H37" s="12"/>
      <c r="I37" s="35">
        <f t="shared" si="2"/>
        <v>0</v>
      </c>
      <c r="J37" s="5">
        <f t="shared" si="4"/>
        <v>0</v>
      </c>
      <c r="K37" s="6">
        <f t="shared" si="5"/>
        <v>0</v>
      </c>
      <c r="L37" s="37"/>
    </row>
    <row r="38" spans="1:12" x14ac:dyDescent="0.25">
      <c r="A38" s="33">
        <f t="shared" si="3"/>
        <v>44645</v>
      </c>
      <c r="B38" s="11"/>
      <c r="C38" s="11"/>
      <c r="D38" s="12"/>
      <c r="E38" s="12"/>
      <c r="F38" s="12"/>
      <c r="G38" s="12"/>
      <c r="H38" s="12"/>
      <c r="I38" s="35">
        <f t="shared" si="2"/>
        <v>0</v>
      </c>
      <c r="J38" s="5">
        <f t="shared" si="4"/>
        <v>0</v>
      </c>
      <c r="K38" s="6">
        <f t="shared" si="5"/>
        <v>0</v>
      </c>
      <c r="L38" s="37"/>
    </row>
    <row r="39" spans="1:12" x14ac:dyDescent="0.25">
      <c r="A39" s="33">
        <f t="shared" si="3"/>
        <v>44646</v>
      </c>
      <c r="B39" s="11"/>
      <c r="C39" s="11"/>
      <c r="D39" s="12"/>
      <c r="E39" s="12"/>
      <c r="F39" s="12"/>
      <c r="G39" s="12"/>
      <c r="H39" s="12"/>
      <c r="I39" s="35">
        <f t="shared" si="2"/>
        <v>0</v>
      </c>
      <c r="J39" s="5">
        <f t="shared" si="4"/>
        <v>0</v>
      </c>
      <c r="K39" s="6">
        <f t="shared" si="5"/>
        <v>0</v>
      </c>
      <c r="L39" s="37"/>
    </row>
    <row r="40" spans="1:12" x14ac:dyDescent="0.25">
      <c r="A40" s="33">
        <f t="shared" si="3"/>
        <v>44647</v>
      </c>
      <c r="B40" s="11"/>
      <c r="C40" s="11"/>
      <c r="D40" s="12"/>
      <c r="E40" s="12"/>
      <c r="F40" s="12"/>
      <c r="G40" s="12"/>
      <c r="H40" s="12"/>
      <c r="I40" s="35">
        <f t="shared" si="2"/>
        <v>0</v>
      </c>
      <c r="J40" s="5">
        <f t="shared" si="4"/>
        <v>0</v>
      </c>
      <c r="K40" s="6">
        <f t="shared" si="5"/>
        <v>0</v>
      </c>
      <c r="L40" s="37"/>
    </row>
    <row r="41" spans="1:12" x14ac:dyDescent="0.25">
      <c r="A41" s="33">
        <f t="shared" si="3"/>
        <v>44648</v>
      </c>
      <c r="B41" s="11"/>
      <c r="C41" s="11"/>
      <c r="D41" s="12"/>
      <c r="E41" s="12"/>
      <c r="F41" s="12"/>
      <c r="G41" s="12"/>
      <c r="H41" s="12"/>
      <c r="I41" s="35">
        <f t="shared" si="2"/>
        <v>0</v>
      </c>
      <c r="J41" s="5">
        <f t="shared" si="4"/>
        <v>0</v>
      </c>
      <c r="K41" s="6">
        <f t="shared" si="5"/>
        <v>0</v>
      </c>
      <c r="L41" s="37"/>
    </row>
    <row r="42" spans="1:12" x14ac:dyDescent="0.25">
      <c r="A42" s="33">
        <f>IF( MONTH(A41+1)=$B$7,A41+1,"")</f>
        <v>44649</v>
      </c>
      <c r="B42" s="11"/>
      <c r="C42" s="13"/>
      <c r="D42" s="12"/>
      <c r="E42" s="12"/>
      <c r="F42" s="12"/>
      <c r="G42" s="12"/>
      <c r="H42" s="12"/>
      <c r="I42" s="35">
        <f t="shared" si="2"/>
        <v>0</v>
      </c>
      <c r="J42" s="5">
        <f t="shared" ref="J42:J44" si="6">C42-B42-I42/1440</f>
        <v>0</v>
      </c>
      <c r="K42" s="6">
        <f t="shared" ref="K42:K44" si="7">ROUND(J42*24,2)</f>
        <v>0</v>
      </c>
      <c r="L42" s="37"/>
    </row>
    <row r="43" spans="1:12" x14ac:dyDescent="0.25">
      <c r="A43" s="33">
        <f>IF( MONTH(A41+2)=$B$7,A41+2,"")</f>
        <v>44650</v>
      </c>
      <c r="B43" s="11"/>
      <c r="C43" s="11"/>
      <c r="D43" s="12"/>
      <c r="E43" s="12"/>
      <c r="F43" s="12"/>
      <c r="G43" s="12"/>
      <c r="H43" s="12"/>
      <c r="I43" s="35">
        <f t="shared" si="2"/>
        <v>0</v>
      </c>
      <c r="J43" s="5">
        <f t="shared" si="6"/>
        <v>0</v>
      </c>
      <c r="K43" s="6">
        <f t="shared" si="7"/>
        <v>0</v>
      </c>
      <c r="L43" s="37"/>
    </row>
    <row r="44" spans="1:12" x14ac:dyDescent="0.25">
      <c r="A44" s="33">
        <f>IF( MONTH(A41+3)=$B$7,A41+3,"")</f>
        <v>44651</v>
      </c>
      <c r="B44" s="11"/>
      <c r="C44" s="11"/>
      <c r="D44" s="12"/>
      <c r="E44" s="12"/>
      <c r="F44" s="12"/>
      <c r="G44" s="12"/>
      <c r="H44" s="12"/>
      <c r="I44" s="35">
        <f t="shared" si="2"/>
        <v>0</v>
      </c>
      <c r="J44" s="5">
        <f t="shared" si="6"/>
        <v>0</v>
      </c>
      <c r="K44" s="6">
        <f t="shared" si="7"/>
        <v>0</v>
      </c>
      <c r="L44" s="37"/>
    </row>
    <row r="46" spans="1:12" x14ac:dyDescent="0.25">
      <c r="I46" s="16" t="s">
        <v>13</v>
      </c>
      <c r="J46" s="30"/>
      <c r="K46" s="17">
        <f>SUM(K14:K44)</f>
        <v>0</v>
      </c>
    </row>
  </sheetData>
  <mergeCells count="4">
    <mergeCell ref="D12:H12"/>
    <mergeCell ref="J12:K12"/>
    <mergeCell ref="B9:H9"/>
    <mergeCell ref="B5:H5"/>
  </mergeCells>
  <conditionalFormatting sqref="A14:A44">
    <cfRule type="expression" dxfId="0" priority="1">
      <formula>OR(WEEKDAY(A14)=1, WEEKDAY(A14)=7)</formula>
    </cfRule>
  </conditionalFormatting>
  <pageMargins left="0.7" right="0.7" top="0.78740157499999996" bottom="0.78740157499999996" header="0.3" footer="0.3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Zeiterfassung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cieslika</dc:creator>
  <cp:lastModifiedBy>Kadlez Julia</cp:lastModifiedBy>
  <cp:lastPrinted>2022-02-03T10:13:45Z</cp:lastPrinted>
  <dcterms:created xsi:type="dcterms:W3CDTF">2020-01-21T07:25:58Z</dcterms:created>
  <dcterms:modified xsi:type="dcterms:W3CDTF">2022-02-03T10:36:00Z</dcterms:modified>
</cp:coreProperties>
</file>